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0" windowWidth="436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<sst xmlns="http://schemas.openxmlformats.org/spreadsheetml/2006/main" count="13" uniqueCount="13">
  <si>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Read Number</t>
  </si>
  <si>
    <t>BAC</t>
  </si>
  <si>
    <t>mod 384</t>
  </si>
  <si>
    <t>Quad</t>
  </si>
  <si>
    <t>mod 96</t>
  </si>
  <si>
    <t>mod 192</t>
  </si>
  <si>
    <t>mod 288</t>
  </si>
  <si>
    <t>Column</t>
  </si>
  <si>
    <t>Row</t>
  </si>
  <si>
    <t>quad1 or 2</t>
  </si>
  <si>
    <t>Type Read number  into Box A</t>
  </si>
  <si>
    <t>Data used to calculate: Try not to disturb</t>
  </si>
  <si>
    <t>int 384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</si>
</sst>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6.28125" style="1" customWidth="1"/>
    <col min="2" max="2" width="9.140625" style="1" customWidth="1"/>
    <col min="3" max="4" width="8.8515625" style="0" customWidth="1"/>
    <col min="5" max="13" width="9.140625" style="1" customWidth="1"/>
    <col min="14" max="16384" width="8.8515625" style="0" customWidth="1"/>
  </cols>
  <sheetData>
    <row r="1" spans="1:5" ht="15">
      <c r="A1" s="3" t="s">
        <v>10</v>
      </c>
      <c r="E1" s="2" t="s">
        <v>11</v>
      </c>
    </row>
    <row r="2" spans="1:13" s="6" customFormat="1" ht="15">
      <c r="A2" s="5" t="s">
        <v>0</v>
      </c>
      <c r="B2" s="5" t="s">
        <v>1</v>
      </c>
      <c r="E2" s="5" t="s">
        <v>12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4" t="s">
        <v>9</v>
      </c>
    </row>
    <row r="3" spans="2:13" ht="12">
      <c r="B3" s="1" t="str">
        <f>IF(A3=0,"none",E3&amp;L3&amp;K3)</f>
        <v>none</v>
      </c>
      <c r="E3" s="1">
        <f>INT(A3/384.1)+1</f>
        <v>1</v>
      </c>
      <c r="F3" s="1">
        <f>IF((MOD(A3,384))=0,384,(MOD(A3,384)))</f>
        <v>384</v>
      </c>
      <c r="G3" s="1">
        <f>IF(F3&lt;97,1,(IF(F3&lt;193,2,(IF(F3&lt;289,3,4)))))</f>
        <v>4</v>
      </c>
      <c r="H3" s="1">
        <f>IF((MOD(F3,96))=0,96,(MOD(F3,96)))</f>
        <v>96</v>
      </c>
      <c r="I3" s="1">
        <f>IF((MOD(F3,192))=0,192,(MOD(F3,192)))</f>
        <v>192</v>
      </c>
      <c r="J3" s="1">
        <f>IF((MOD(F3,288))=0,288,(MOD(F3,288)))</f>
        <v>96</v>
      </c>
      <c r="K3" s="1">
        <f>IF(G3=1,(ODD((INT(F3/8.1))*2)),(IF(G3=2,(EVEN((INT(H3/8.1)+1)*2)),(IF(G3=3,(ODD((INT(I3/8.1)+0)*2)),(IF(G3=4,(EVEN((INT(J3/8.1)+1)*2)))))))))</f>
        <v>24</v>
      </c>
      <c r="L3" s="1" t="str">
        <f>IF(M3=TRUE,(IF((MOD(F3,8))=0,(CHAR((8*2)+63)),(CHAR((MOD(F3,8)*2)+63)))),(IF((MOD(F3,8))=0,(CHAR((8*2)+64)),(CHAR((MOD(F3,8)*2)+64)))))</f>
        <v>P</v>
      </c>
      <c r="M3" s="1" t="b">
        <f>OR(G3=1,G3=2)</f>
        <v>0</v>
      </c>
    </row>
    <row r="4" spans="2:13" ht="12">
      <c r="B4" s="1" t="str">
        <f aca="true" t="shared" si="0" ref="B4:B48">IF(A4=0,"none",E4&amp;L4&amp;K4)</f>
        <v>none</v>
      </c>
      <c r="E4" s="1">
        <f aca="true" t="shared" si="1" ref="E4:E48">INT(A4/384.1)+1</f>
        <v>1</v>
      </c>
      <c r="F4" s="1">
        <f aca="true" t="shared" si="2" ref="F4:F48">IF((MOD(A4,384))=0,384,(MOD(A4,384)))</f>
        <v>384</v>
      </c>
      <c r="G4" s="1">
        <f aca="true" t="shared" si="3" ref="G4:G48">IF(F4&lt;97,1,(IF(F4&lt;193,2,(IF(F4&lt;289,3,4)))))</f>
        <v>4</v>
      </c>
      <c r="H4" s="1">
        <f aca="true" t="shared" si="4" ref="H4:H48">IF((MOD(F4,96))=0,96,(MOD(F4,96)))</f>
        <v>96</v>
      </c>
      <c r="I4" s="1">
        <f aca="true" t="shared" si="5" ref="I4:I48">IF((MOD(F4,192))=0,192,(MOD(F4,192)))</f>
        <v>192</v>
      </c>
      <c r="J4" s="1">
        <f aca="true" t="shared" si="6" ref="J4:J48">IF((MOD(F4,288))=0,288,(MOD(F4,288)))</f>
        <v>96</v>
      </c>
      <c r="K4" s="1">
        <f aca="true" t="shared" si="7" ref="K4:K48">IF(G4=1,(ODD((INT(F4/8.1))*2)),(IF(G4=2,(EVEN((INT(H4/8.1)+1)*2)),(IF(G4=3,(ODD((INT(I4/8.1)+0)*2)),(IF(G4=4,(EVEN((INT(J4/8.1)+1)*2)))))))))</f>
        <v>24</v>
      </c>
      <c r="L4" s="1" t="str">
        <f aca="true" t="shared" si="8" ref="L4:L48">IF(M4=TRUE,(IF((MOD(F4,8))=0,(CHAR((8*2)+63)),(CHAR((MOD(F4,8)*2)+63)))),(IF((MOD(F4,8))=0,(CHAR((8*2)+64)),(CHAR((MOD(F4,8)*2)+64)))))</f>
        <v>P</v>
      </c>
      <c r="M4" s="1" t="b">
        <f aca="true" t="shared" si="9" ref="M4:M48">OR(G4=1,G4=2)</f>
        <v>0</v>
      </c>
    </row>
    <row r="5" spans="2:13" ht="12">
      <c r="B5" s="1" t="str">
        <f t="shared" si="0"/>
        <v>none</v>
      </c>
      <c r="E5" s="1">
        <f t="shared" si="1"/>
        <v>1</v>
      </c>
      <c r="F5" s="1">
        <f t="shared" si="2"/>
        <v>384</v>
      </c>
      <c r="G5" s="1">
        <f t="shared" si="3"/>
        <v>4</v>
      </c>
      <c r="H5" s="1">
        <f t="shared" si="4"/>
        <v>96</v>
      </c>
      <c r="I5" s="1">
        <f t="shared" si="5"/>
        <v>192</v>
      </c>
      <c r="J5" s="1">
        <f t="shared" si="6"/>
        <v>96</v>
      </c>
      <c r="K5" s="1">
        <f t="shared" si="7"/>
        <v>24</v>
      </c>
      <c r="L5" s="1" t="str">
        <f t="shared" si="8"/>
        <v>P</v>
      </c>
      <c r="M5" s="1" t="b">
        <f t="shared" si="9"/>
        <v>0</v>
      </c>
    </row>
    <row r="6" spans="2:13" ht="12">
      <c r="B6" s="1" t="str">
        <f t="shared" si="0"/>
        <v>none</v>
      </c>
      <c r="E6" s="1">
        <f t="shared" si="1"/>
        <v>1</v>
      </c>
      <c r="F6" s="1">
        <f t="shared" si="2"/>
        <v>384</v>
      </c>
      <c r="G6" s="1">
        <f t="shared" si="3"/>
        <v>4</v>
      </c>
      <c r="H6" s="1">
        <f t="shared" si="4"/>
        <v>96</v>
      </c>
      <c r="I6" s="1">
        <f t="shared" si="5"/>
        <v>192</v>
      </c>
      <c r="J6" s="1">
        <f t="shared" si="6"/>
        <v>96</v>
      </c>
      <c r="K6" s="1">
        <f t="shared" si="7"/>
        <v>24</v>
      </c>
      <c r="L6" s="1" t="str">
        <f t="shared" si="8"/>
        <v>P</v>
      </c>
      <c r="M6" s="1" t="b">
        <f t="shared" si="9"/>
        <v>0</v>
      </c>
    </row>
    <row r="7" spans="2:13" ht="12">
      <c r="B7" s="1" t="str">
        <f t="shared" si="0"/>
        <v>none</v>
      </c>
      <c r="E7" s="1">
        <f t="shared" si="1"/>
        <v>1</v>
      </c>
      <c r="F7" s="1">
        <f t="shared" si="2"/>
        <v>384</v>
      </c>
      <c r="G7" s="1">
        <f t="shared" si="3"/>
        <v>4</v>
      </c>
      <c r="H7" s="1">
        <f t="shared" si="4"/>
        <v>96</v>
      </c>
      <c r="I7" s="1">
        <f t="shared" si="5"/>
        <v>192</v>
      </c>
      <c r="J7" s="1">
        <f t="shared" si="6"/>
        <v>96</v>
      </c>
      <c r="K7" s="1">
        <f t="shared" si="7"/>
        <v>24</v>
      </c>
      <c r="L7" s="1" t="str">
        <f t="shared" si="8"/>
        <v>P</v>
      </c>
      <c r="M7" s="1" t="b">
        <f t="shared" si="9"/>
        <v>0</v>
      </c>
    </row>
    <row r="8" spans="2:13" ht="12">
      <c r="B8" s="1" t="str">
        <f t="shared" si="0"/>
        <v>none</v>
      </c>
      <c r="E8" s="1">
        <f t="shared" si="1"/>
        <v>1</v>
      </c>
      <c r="F8" s="1">
        <f t="shared" si="2"/>
        <v>384</v>
      </c>
      <c r="G8" s="1">
        <f t="shared" si="3"/>
        <v>4</v>
      </c>
      <c r="H8" s="1">
        <f t="shared" si="4"/>
        <v>96</v>
      </c>
      <c r="I8" s="1">
        <f t="shared" si="5"/>
        <v>192</v>
      </c>
      <c r="J8" s="1">
        <f t="shared" si="6"/>
        <v>96</v>
      </c>
      <c r="K8" s="1">
        <f t="shared" si="7"/>
        <v>24</v>
      </c>
      <c r="L8" s="1" t="str">
        <f t="shared" si="8"/>
        <v>P</v>
      </c>
      <c r="M8" s="1" t="b">
        <f t="shared" si="9"/>
        <v>0</v>
      </c>
    </row>
    <row r="9" spans="2:13" ht="12">
      <c r="B9" s="1" t="str">
        <f t="shared" si="0"/>
        <v>none</v>
      </c>
      <c r="E9" s="1">
        <f t="shared" si="1"/>
        <v>1</v>
      </c>
      <c r="F9" s="1">
        <f t="shared" si="2"/>
        <v>384</v>
      </c>
      <c r="G9" s="1">
        <f t="shared" si="3"/>
        <v>4</v>
      </c>
      <c r="H9" s="1">
        <f t="shared" si="4"/>
        <v>96</v>
      </c>
      <c r="I9" s="1">
        <f t="shared" si="5"/>
        <v>192</v>
      </c>
      <c r="J9" s="1">
        <f t="shared" si="6"/>
        <v>96</v>
      </c>
      <c r="K9" s="1">
        <f t="shared" si="7"/>
        <v>24</v>
      </c>
      <c r="L9" s="1" t="str">
        <f t="shared" si="8"/>
        <v>P</v>
      </c>
      <c r="M9" s="1" t="b">
        <f t="shared" si="9"/>
        <v>0</v>
      </c>
    </row>
    <row r="10" spans="2:13" ht="12">
      <c r="B10" s="1" t="str">
        <f t="shared" si="0"/>
        <v>none</v>
      </c>
      <c r="E10" s="1">
        <f t="shared" si="1"/>
        <v>1</v>
      </c>
      <c r="F10" s="1">
        <f t="shared" si="2"/>
        <v>384</v>
      </c>
      <c r="G10" s="1">
        <f t="shared" si="3"/>
        <v>4</v>
      </c>
      <c r="H10" s="1">
        <f t="shared" si="4"/>
        <v>96</v>
      </c>
      <c r="I10" s="1">
        <f t="shared" si="5"/>
        <v>192</v>
      </c>
      <c r="J10" s="1">
        <f t="shared" si="6"/>
        <v>96</v>
      </c>
      <c r="K10" s="1">
        <f t="shared" si="7"/>
        <v>24</v>
      </c>
      <c r="L10" s="1" t="str">
        <f t="shared" si="8"/>
        <v>P</v>
      </c>
      <c r="M10" s="1" t="b">
        <f t="shared" si="9"/>
        <v>0</v>
      </c>
    </row>
    <row r="11" spans="2:13" ht="12">
      <c r="B11" s="1" t="str">
        <f t="shared" si="0"/>
        <v>none</v>
      </c>
      <c r="E11" s="1">
        <f t="shared" si="1"/>
        <v>1</v>
      </c>
      <c r="F11" s="1">
        <f t="shared" si="2"/>
        <v>384</v>
      </c>
      <c r="G11" s="1">
        <f t="shared" si="3"/>
        <v>4</v>
      </c>
      <c r="H11" s="1">
        <f t="shared" si="4"/>
        <v>96</v>
      </c>
      <c r="I11" s="1">
        <f t="shared" si="5"/>
        <v>192</v>
      </c>
      <c r="J11" s="1">
        <f t="shared" si="6"/>
        <v>96</v>
      </c>
      <c r="K11" s="1">
        <f t="shared" si="7"/>
        <v>24</v>
      </c>
      <c r="L11" s="1" t="str">
        <f t="shared" si="8"/>
        <v>P</v>
      </c>
      <c r="M11" s="1" t="b">
        <f t="shared" si="9"/>
        <v>0</v>
      </c>
    </row>
    <row r="12" spans="2:13" ht="12">
      <c r="B12" s="1" t="str">
        <f t="shared" si="0"/>
        <v>none</v>
      </c>
      <c r="E12" s="1">
        <f t="shared" si="1"/>
        <v>1</v>
      </c>
      <c r="F12" s="1">
        <f t="shared" si="2"/>
        <v>384</v>
      </c>
      <c r="G12" s="1">
        <f t="shared" si="3"/>
        <v>4</v>
      </c>
      <c r="H12" s="1">
        <f t="shared" si="4"/>
        <v>96</v>
      </c>
      <c r="I12" s="1">
        <f t="shared" si="5"/>
        <v>192</v>
      </c>
      <c r="J12" s="1">
        <f t="shared" si="6"/>
        <v>96</v>
      </c>
      <c r="K12" s="1">
        <f t="shared" si="7"/>
        <v>24</v>
      </c>
      <c r="L12" s="1" t="str">
        <f t="shared" si="8"/>
        <v>P</v>
      </c>
      <c r="M12" s="1" t="b">
        <f t="shared" si="9"/>
        <v>0</v>
      </c>
    </row>
    <row r="13" spans="2:13" ht="12">
      <c r="B13" s="1" t="str">
        <f t="shared" si="0"/>
        <v>none</v>
      </c>
      <c r="E13" s="1">
        <f t="shared" si="1"/>
        <v>1</v>
      </c>
      <c r="F13" s="1">
        <f t="shared" si="2"/>
        <v>384</v>
      </c>
      <c r="G13" s="1">
        <f t="shared" si="3"/>
        <v>4</v>
      </c>
      <c r="H13" s="1">
        <f t="shared" si="4"/>
        <v>96</v>
      </c>
      <c r="I13" s="1">
        <f t="shared" si="5"/>
        <v>192</v>
      </c>
      <c r="J13" s="1">
        <f t="shared" si="6"/>
        <v>96</v>
      </c>
      <c r="K13" s="1">
        <f t="shared" si="7"/>
        <v>24</v>
      </c>
      <c r="L13" s="1" t="str">
        <f t="shared" si="8"/>
        <v>P</v>
      </c>
      <c r="M13" s="1" t="b">
        <f t="shared" si="9"/>
        <v>0</v>
      </c>
    </row>
    <row r="14" spans="2:13" ht="12">
      <c r="B14" s="1" t="str">
        <f t="shared" si="0"/>
        <v>none</v>
      </c>
      <c r="E14" s="1">
        <f t="shared" si="1"/>
        <v>1</v>
      </c>
      <c r="F14" s="1">
        <f t="shared" si="2"/>
        <v>384</v>
      </c>
      <c r="G14" s="1">
        <f t="shared" si="3"/>
        <v>4</v>
      </c>
      <c r="H14" s="1">
        <f t="shared" si="4"/>
        <v>96</v>
      </c>
      <c r="I14" s="1">
        <f t="shared" si="5"/>
        <v>192</v>
      </c>
      <c r="J14" s="1">
        <f t="shared" si="6"/>
        <v>96</v>
      </c>
      <c r="K14" s="1">
        <f t="shared" si="7"/>
        <v>24</v>
      </c>
      <c r="L14" s="1" t="str">
        <f t="shared" si="8"/>
        <v>P</v>
      </c>
      <c r="M14" s="1" t="b">
        <f t="shared" si="9"/>
        <v>0</v>
      </c>
    </row>
    <row r="15" spans="2:13" ht="12">
      <c r="B15" s="1" t="str">
        <f t="shared" si="0"/>
        <v>none</v>
      </c>
      <c r="E15" s="1">
        <f t="shared" si="1"/>
        <v>1</v>
      </c>
      <c r="F15" s="1">
        <f t="shared" si="2"/>
        <v>384</v>
      </c>
      <c r="G15" s="1">
        <f t="shared" si="3"/>
        <v>4</v>
      </c>
      <c r="H15" s="1">
        <f t="shared" si="4"/>
        <v>96</v>
      </c>
      <c r="I15" s="1">
        <f t="shared" si="5"/>
        <v>192</v>
      </c>
      <c r="J15" s="1">
        <f t="shared" si="6"/>
        <v>96</v>
      </c>
      <c r="K15" s="1">
        <f t="shared" si="7"/>
        <v>24</v>
      </c>
      <c r="L15" s="1" t="str">
        <f t="shared" si="8"/>
        <v>P</v>
      </c>
      <c r="M15" s="1" t="b">
        <f t="shared" si="9"/>
        <v>0</v>
      </c>
    </row>
    <row r="16" spans="2:13" ht="12">
      <c r="B16" s="1" t="str">
        <f t="shared" si="0"/>
        <v>none</v>
      </c>
      <c r="E16" s="1">
        <f t="shared" si="1"/>
        <v>1</v>
      </c>
      <c r="F16" s="1">
        <f t="shared" si="2"/>
        <v>384</v>
      </c>
      <c r="G16" s="1">
        <f t="shared" si="3"/>
        <v>4</v>
      </c>
      <c r="H16" s="1">
        <f t="shared" si="4"/>
        <v>96</v>
      </c>
      <c r="I16" s="1">
        <f t="shared" si="5"/>
        <v>192</v>
      </c>
      <c r="J16" s="1">
        <f t="shared" si="6"/>
        <v>96</v>
      </c>
      <c r="K16" s="1">
        <f t="shared" si="7"/>
        <v>24</v>
      </c>
      <c r="L16" s="1" t="str">
        <f t="shared" si="8"/>
        <v>P</v>
      </c>
      <c r="M16" s="1" t="b">
        <f t="shared" si="9"/>
        <v>0</v>
      </c>
    </row>
    <row r="17" spans="2:13" ht="12">
      <c r="B17" s="1" t="str">
        <f t="shared" si="0"/>
        <v>none</v>
      </c>
      <c r="E17" s="1">
        <f t="shared" si="1"/>
        <v>1</v>
      </c>
      <c r="F17" s="1">
        <f t="shared" si="2"/>
        <v>384</v>
      </c>
      <c r="G17" s="1">
        <f t="shared" si="3"/>
        <v>4</v>
      </c>
      <c r="H17" s="1">
        <f t="shared" si="4"/>
        <v>96</v>
      </c>
      <c r="I17" s="1">
        <f t="shared" si="5"/>
        <v>192</v>
      </c>
      <c r="J17" s="1">
        <f t="shared" si="6"/>
        <v>96</v>
      </c>
      <c r="K17" s="1">
        <f t="shared" si="7"/>
        <v>24</v>
      </c>
      <c r="L17" s="1" t="str">
        <f t="shared" si="8"/>
        <v>P</v>
      </c>
      <c r="M17" s="1" t="b">
        <f t="shared" si="9"/>
        <v>0</v>
      </c>
    </row>
    <row r="18" spans="2:13" ht="12">
      <c r="B18" s="1" t="str">
        <f t="shared" si="0"/>
        <v>none</v>
      </c>
      <c r="E18" s="1">
        <f t="shared" si="1"/>
        <v>1</v>
      </c>
      <c r="F18" s="1">
        <f t="shared" si="2"/>
        <v>384</v>
      </c>
      <c r="G18" s="1">
        <f t="shared" si="3"/>
        <v>4</v>
      </c>
      <c r="H18" s="1">
        <f t="shared" si="4"/>
        <v>96</v>
      </c>
      <c r="I18" s="1">
        <f t="shared" si="5"/>
        <v>192</v>
      </c>
      <c r="J18" s="1">
        <f t="shared" si="6"/>
        <v>96</v>
      </c>
      <c r="K18" s="1">
        <f t="shared" si="7"/>
        <v>24</v>
      </c>
      <c r="L18" s="1" t="str">
        <f t="shared" si="8"/>
        <v>P</v>
      </c>
      <c r="M18" s="1" t="b">
        <f t="shared" si="9"/>
        <v>0</v>
      </c>
    </row>
    <row r="19" spans="2:13" ht="12">
      <c r="B19" s="1" t="str">
        <f t="shared" si="0"/>
        <v>none</v>
      </c>
      <c r="E19" s="1">
        <f t="shared" si="1"/>
        <v>1</v>
      </c>
      <c r="F19" s="1">
        <f t="shared" si="2"/>
        <v>384</v>
      </c>
      <c r="G19" s="1">
        <f t="shared" si="3"/>
        <v>4</v>
      </c>
      <c r="H19" s="1">
        <f t="shared" si="4"/>
        <v>96</v>
      </c>
      <c r="I19" s="1">
        <f t="shared" si="5"/>
        <v>192</v>
      </c>
      <c r="J19" s="1">
        <f t="shared" si="6"/>
        <v>96</v>
      </c>
      <c r="K19" s="1">
        <f t="shared" si="7"/>
        <v>24</v>
      </c>
      <c r="L19" s="1" t="str">
        <f t="shared" si="8"/>
        <v>P</v>
      </c>
      <c r="M19" s="1" t="b">
        <f t="shared" si="9"/>
        <v>0</v>
      </c>
    </row>
    <row r="20" spans="2:13" ht="12">
      <c r="B20" s="1" t="str">
        <f t="shared" si="0"/>
        <v>none</v>
      </c>
      <c r="E20" s="1">
        <f t="shared" si="1"/>
        <v>1</v>
      </c>
      <c r="F20" s="1">
        <f t="shared" si="2"/>
        <v>384</v>
      </c>
      <c r="G20" s="1">
        <f t="shared" si="3"/>
        <v>4</v>
      </c>
      <c r="H20" s="1">
        <f t="shared" si="4"/>
        <v>96</v>
      </c>
      <c r="I20" s="1">
        <f t="shared" si="5"/>
        <v>192</v>
      </c>
      <c r="J20" s="1">
        <f t="shared" si="6"/>
        <v>96</v>
      </c>
      <c r="K20" s="1">
        <f t="shared" si="7"/>
        <v>24</v>
      </c>
      <c r="L20" s="1" t="str">
        <f t="shared" si="8"/>
        <v>P</v>
      </c>
      <c r="M20" s="1" t="b">
        <f t="shared" si="9"/>
        <v>0</v>
      </c>
    </row>
    <row r="21" spans="2:13" ht="12">
      <c r="B21" s="1" t="str">
        <f t="shared" si="0"/>
        <v>none</v>
      </c>
      <c r="E21" s="1">
        <f t="shared" si="1"/>
        <v>1</v>
      </c>
      <c r="F21" s="1">
        <f t="shared" si="2"/>
        <v>384</v>
      </c>
      <c r="G21" s="1">
        <f t="shared" si="3"/>
        <v>4</v>
      </c>
      <c r="H21" s="1">
        <f t="shared" si="4"/>
        <v>96</v>
      </c>
      <c r="I21" s="1">
        <f t="shared" si="5"/>
        <v>192</v>
      </c>
      <c r="J21" s="1">
        <f t="shared" si="6"/>
        <v>96</v>
      </c>
      <c r="K21" s="1">
        <f t="shared" si="7"/>
        <v>24</v>
      </c>
      <c r="L21" s="1" t="str">
        <f t="shared" si="8"/>
        <v>P</v>
      </c>
      <c r="M21" s="1" t="b">
        <f t="shared" si="9"/>
        <v>0</v>
      </c>
    </row>
    <row r="22" spans="2:13" ht="12">
      <c r="B22" s="1" t="str">
        <f t="shared" si="0"/>
        <v>none</v>
      </c>
      <c r="E22" s="1">
        <f t="shared" si="1"/>
        <v>1</v>
      </c>
      <c r="F22" s="1">
        <f t="shared" si="2"/>
        <v>384</v>
      </c>
      <c r="G22" s="1">
        <f t="shared" si="3"/>
        <v>4</v>
      </c>
      <c r="H22" s="1">
        <f t="shared" si="4"/>
        <v>96</v>
      </c>
      <c r="I22" s="1">
        <f t="shared" si="5"/>
        <v>192</v>
      </c>
      <c r="J22" s="1">
        <f t="shared" si="6"/>
        <v>96</v>
      </c>
      <c r="K22" s="1">
        <f t="shared" si="7"/>
        <v>24</v>
      </c>
      <c r="L22" s="1" t="str">
        <f t="shared" si="8"/>
        <v>P</v>
      </c>
      <c r="M22" s="1" t="b">
        <f t="shared" si="9"/>
        <v>0</v>
      </c>
    </row>
    <row r="23" spans="2:13" ht="12">
      <c r="B23" s="1" t="str">
        <f t="shared" si="0"/>
        <v>none</v>
      </c>
      <c r="E23" s="1">
        <f t="shared" si="1"/>
        <v>1</v>
      </c>
      <c r="F23" s="1">
        <f t="shared" si="2"/>
        <v>384</v>
      </c>
      <c r="G23" s="1">
        <f t="shared" si="3"/>
        <v>4</v>
      </c>
      <c r="H23" s="1">
        <f t="shared" si="4"/>
        <v>96</v>
      </c>
      <c r="I23" s="1">
        <f t="shared" si="5"/>
        <v>192</v>
      </c>
      <c r="J23" s="1">
        <f t="shared" si="6"/>
        <v>96</v>
      </c>
      <c r="K23" s="1">
        <f t="shared" si="7"/>
        <v>24</v>
      </c>
      <c r="L23" s="1" t="str">
        <f t="shared" si="8"/>
        <v>P</v>
      </c>
      <c r="M23" s="1" t="b">
        <f t="shared" si="9"/>
        <v>0</v>
      </c>
    </row>
    <row r="24" spans="2:13" ht="12">
      <c r="B24" s="1" t="str">
        <f t="shared" si="0"/>
        <v>none</v>
      </c>
      <c r="E24" s="1">
        <f t="shared" si="1"/>
        <v>1</v>
      </c>
      <c r="F24" s="1">
        <f t="shared" si="2"/>
        <v>384</v>
      </c>
      <c r="G24" s="1">
        <f t="shared" si="3"/>
        <v>4</v>
      </c>
      <c r="H24" s="1">
        <f t="shared" si="4"/>
        <v>96</v>
      </c>
      <c r="I24" s="1">
        <f t="shared" si="5"/>
        <v>192</v>
      </c>
      <c r="J24" s="1">
        <f t="shared" si="6"/>
        <v>96</v>
      </c>
      <c r="K24" s="1">
        <f t="shared" si="7"/>
        <v>24</v>
      </c>
      <c r="L24" s="1" t="str">
        <f t="shared" si="8"/>
        <v>P</v>
      </c>
      <c r="M24" s="1" t="b">
        <f t="shared" si="9"/>
        <v>0</v>
      </c>
    </row>
    <row r="25" spans="2:13" ht="12">
      <c r="B25" s="1" t="str">
        <f t="shared" si="0"/>
        <v>none</v>
      </c>
      <c r="E25" s="1">
        <f t="shared" si="1"/>
        <v>1</v>
      </c>
      <c r="F25" s="1">
        <f t="shared" si="2"/>
        <v>384</v>
      </c>
      <c r="G25" s="1">
        <f t="shared" si="3"/>
        <v>4</v>
      </c>
      <c r="H25" s="1">
        <f t="shared" si="4"/>
        <v>96</v>
      </c>
      <c r="I25" s="1">
        <f t="shared" si="5"/>
        <v>192</v>
      </c>
      <c r="J25" s="1">
        <f t="shared" si="6"/>
        <v>96</v>
      </c>
      <c r="K25" s="1">
        <f t="shared" si="7"/>
        <v>24</v>
      </c>
      <c r="L25" s="1" t="str">
        <f t="shared" si="8"/>
        <v>P</v>
      </c>
      <c r="M25" s="1" t="b">
        <f t="shared" si="9"/>
        <v>0</v>
      </c>
    </row>
    <row r="26" spans="2:13" ht="12">
      <c r="B26" s="1" t="str">
        <f t="shared" si="0"/>
        <v>none</v>
      </c>
      <c r="E26" s="1">
        <f t="shared" si="1"/>
        <v>1</v>
      </c>
      <c r="F26" s="1">
        <f t="shared" si="2"/>
        <v>384</v>
      </c>
      <c r="G26" s="1">
        <f t="shared" si="3"/>
        <v>4</v>
      </c>
      <c r="H26" s="1">
        <f t="shared" si="4"/>
        <v>96</v>
      </c>
      <c r="I26" s="1">
        <f t="shared" si="5"/>
        <v>192</v>
      </c>
      <c r="J26" s="1">
        <f t="shared" si="6"/>
        <v>96</v>
      </c>
      <c r="K26" s="1">
        <f t="shared" si="7"/>
        <v>24</v>
      </c>
      <c r="L26" s="1" t="str">
        <f t="shared" si="8"/>
        <v>P</v>
      </c>
      <c r="M26" s="1" t="b">
        <f t="shared" si="9"/>
        <v>0</v>
      </c>
    </row>
    <row r="27" spans="2:13" ht="12">
      <c r="B27" s="1" t="str">
        <f t="shared" si="0"/>
        <v>none</v>
      </c>
      <c r="E27" s="1">
        <f t="shared" si="1"/>
        <v>1</v>
      </c>
      <c r="F27" s="1">
        <f t="shared" si="2"/>
        <v>384</v>
      </c>
      <c r="G27" s="1">
        <f t="shared" si="3"/>
        <v>4</v>
      </c>
      <c r="H27" s="1">
        <f t="shared" si="4"/>
        <v>96</v>
      </c>
      <c r="I27" s="1">
        <f t="shared" si="5"/>
        <v>192</v>
      </c>
      <c r="J27" s="1">
        <f t="shared" si="6"/>
        <v>96</v>
      </c>
      <c r="K27" s="1">
        <f t="shared" si="7"/>
        <v>24</v>
      </c>
      <c r="L27" s="1" t="str">
        <f t="shared" si="8"/>
        <v>P</v>
      </c>
      <c r="M27" s="1" t="b">
        <f t="shared" si="9"/>
        <v>0</v>
      </c>
    </row>
    <row r="28" spans="2:13" ht="12">
      <c r="B28" s="1" t="str">
        <f t="shared" si="0"/>
        <v>none</v>
      </c>
      <c r="E28" s="1">
        <f t="shared" si="1"/>
        <v>1</v>
      </c>
      <c r="F28" s="1">
        <f t="shared" si="2"/>
        <v>384</v>
      </c>
      <c r="G28" s="1">
        <f t="shared" si="3"/>
        <v>4</v>
      </c>
      <c r="H28" s="1">
        <f t="shared" si="4"/>
        <v>96</v>
      </c>
      <c r="I28" s="1">
        <f t="shared" si="5"/>
        <v>192</v>
      </c>
      <c r="J28" s="1">
        <f t="shared" si="6"/>
        <v>96</v>
      </c>
      <c r="K28" s="1">
        <f t="shared" si="7"/>
        <v>24</v>
      </c>
      <c r="L28" s="1" t="str">
        <f t="shared" si="8"/>
        <v>P</v>
      </c>
      <c r="M28" s="1" t="b">
        <f t="shared" si="9"/>
        <v>0</v>
      </c>
    </row>
    <row r="29" spans="2:13" ht="12">
      <c r="B29" s="1" t="str">
        <f t="shared" si="0"/>
        <v>none</v>
      </c>
      <c r="E29" s="1">
        <f t="shared" si="1"/>
        <v>1</v>
      </c>
      <c r="F29" s="1">
        <f t="shared" si="2"/>
        <v>384</v>
      </c>
      <c r="G29" s="1">
        <f t="shared" si="3"/>
        <v>4</v>
      </c>
      <c r="H29" s="1">
        <f t="shared" si="4"/>
        <v>96</v>
      </c>
      <c r="I29" s="1">
        <f t="shared" si="5"/>
        <v>192</v>
      </c>
      <c r="J29" s="1">
        <f t="shared" si="6"/>
        <v>96</v>
      </c>
      <c r="K29" s="1">
        <f t="shared" si="7"/>
        <v>24</v>
      </c>
      <c r="L29" s="1" t="str">
        <f t="shared" si="8"/>
        <v>P</v>
      </c>
      <c r="M29" s="1" t="b">
        <f t="shared" si="9"/>
        <v>0</v>
      </c>
    </row>
    <row r="30" spans="2:13" ht="12">
      <c r="B30" s="1" t="str">
        <f t="shared" si="0"/>
        <v>none</v>
      </c>
      <c r="E30" s="1">
        <f t="shared" si="1"/>
        <v>1</v>
      </c>
      <c r="F30" s="1">
        <f t="shared" si="2"/>
        <v>384</v>
      </c>
      <c r="G30" s="1">
        <f t="shared" si="3"/>
        <v>4</v>
      </c>
      <c r="H30" s="1">
        <f t="shared" si="4"/>
        <v>96</v>
      </c>
      <c r="I30" s="1">
        <f t="shared" si="5"/>
        <v>192</v>
      </c>
      <c r="J30" s="1">
        <f t="shared" si="6"/>
        <v>96</v>
      </c>
      <c r="K30" s="1">
        <f t="shared" si="7"/>
        <v>24</v>
      </c>
      <c r="L30" s="1" t="str">
        <f t="shared" si="8"/>
        <v>P</v>
      </c>
      <c r="M30" s="1" t="b">
        <f t="shared" si="9"/>
        <v>0</v>
      </c>
    </row>
    <row r="31" spans="2:13" ht="12">
      <c r="B31" s="1" t="str">
        <f t="shared" si="0"/>
        <v>none</v>
      </c>
      <c r="E31" s="1">
        <f t="shared" si="1"/>
        <v>1</v>
      </c>
      <c r="F31" s="1">
        <f t="shared" si="2"/>
        <v>384</v>
      </c>
      <c r="G31" s="1">
        <f t="shared" si="3"/>
        <v>4</v>
      </c>
      <c r="H31" s="1">
        <f t="shared" si="4"/>
        <v>96</v>
      </c>
      <c r="I31" s="1">
        <f t="shared" si="5"/>
        <v>192</v>
      </c>
      <c r="J31" s="1">
        <f t="shared" si="6"/>
        <v>96</v>
      </c>
      <c r="K31" s="1">
        <f t="shared" si="7"/>
        <v>24</v>
      </c>
      <c r="L31" s="1" t="str">
        <f t="shared" si="8"/>
        <v>P</v>
      </c>
      <c r="M31" s="1" t="b">
        <f t="shared" si="9"/>
        <v>0</v>
      </c>
    </row>
    <row r="32" spans="2:13" ht="12">
      <c r="B32" s="1" t="str">
        <f t="shared" si="0"/>
        <v>none</v>
      </c>
      <c r="E32" s="1">
        <f t="shared" si="1"/>
        <v>1</v>
      </c>
      <c r="F32" s="1">
        <f t="shared" si="2"/>
        <v>384</v>
      </c>
      <c r="G32" s="1">
        <f t="shared" si="3"/>
        <v>4</v>
      </c>
      <c r="H32" s="1">
        <f t="shared" si="4"/>
        <v>96</v>
      </c>
      <c r="I32" s="1">
        <f t="shared" si="5"/>
        <v>192</v>
      </c>
      <c r="J32" s="1">
        <f t="shared" si="6"/>
        <v>96</v>
      </c>
      <c r="K32" s="1">
        <f t="shared" si="7"/>
        <v>24</v>
      </c>
      <c r="L32" s="1" t="str">
        <f t="shared" si="8"/>
        <v>P</v>
      </c>
      <c r="M32" s="1" t="b">
        <f t="shared" si="9"/>
        <v>0</v>
      </c>
    </row>
    <row r="33" spans="2:13" ht="12">
      <c r="B33" s="1" t="str">
        <f t="shared" si="0"/>
        <v>none</v>
      </c>
      <c r="E33" s="1">
        <f t="shared" si="1"/>
        <v>1</v>
      </c>
      <c r="F33" s="1">
        <f t="shared" si="2"/>
        <v>384</v>
      </c>
      <c r="G33" s="1">
        <f t="shared" si="3"/>
        <v>4</v>
      </c>
      <c r="H33" s="1">
        <f t="shared" si="4"/>
        <v>96</v>
      </c>
      <c r="I33" s="1">
        <f t="shared" si="5"/>
        <v>192</v>
      </c>
      <c r="J33" s="1">
        <f t="shared" si="6"/>
        <v>96</v>
      </c>
      <c r="K33" s="1">
        <f t="shared" si="7"/>
        <v>24</v>
      </c>
      <c r="L33" s="1" t="str">
        <f t="shared" si="8"/>
        <v>P</v>
      </c>
      <c r="M33" s="1" t="b">
        <f t="shared" si="9"/>
        <v>0</v>
      </c>
    </row>
    <row r="34" spans="2:13" ht="12">
      <c r="B34" s="1" t="str">
        <f t="shared" si="0"/>
        <v>none</v>
      </c>
      <c r="E34" s="1">
        <f t="shared" si="1"/>
        <v>1</v>
      </c>
      <c r="F34" s="1">
        <f t="shared" si="2"/>
        <v>384</v>
      </c>
      <c r="G34" s="1">
        <f t="shared" si="3"/>
        <v>4</v>
      </c>
      <c r="H34" s="1">
        <f t="shared" si="4"/>
        <v>96</v>
      </c>
      <c r="I34" s="1">
        <f t="shared" si="5"/>
        <v>192</v>
      </c>
      <c r="J34" s="1">
        <f t="shared" si="6"/>
        <v>96</v>
      </c>
      <c r="K34" s="1">
        <f t="shared" si="7"/>
        <v>24</v>
      </c>
      <c r="L34" s="1" t="str">
        <f t="shared" si="8"/>
        <v>P</v>
      </c>
      <c r="M34" s="1" t="b">
        <f t="shared" si="9"/>
        <v>0</v>
      </c>
    </row>
    <row r="35" spans="2:13" ht="12">
      <c r="B35" s="1" t="str">
        <f t="shared" si="0"/>
        <v>none</v>
      </c>
      <c r="E35" s="1">
        <f t="shared" si="1"/>
        <v>1</v>
      </c>
      <c r="F35" s="1">
        <f t="shared" si="2"/>
        <v>384</v>
      </c>
      <c r="G35" s="1">
        <f t="shared" si="3"/>
        <v>4</v>
      </c>
      <c r="H35" s="1">
        <f t="shared" si="4"/>
        <v>96</v>
      </c>
      <c r="I35" s="1">
        <f t="shared" si="5"/>
        <v>192</v>
      </c>
      <c r="J35" s="1">
        <f t="shared" si="6"/>
        <v>96</v>
      </c>
      <c r="K35" s="1">
        <f t="shared" si="7"/>
        <v>24</v>
      </c>
      <c r="L35" s="1" t="str">
        <f t="shared" si="8"/>
        <v>P</v>
      </c>
      <c r="M35" s="1" t="b">
        <f t="shared" si="9"/>
        <v>0</v>
      </c>
    </row>
    <row r="36" spans="2:13" ht="12">
      <c r="B36" s="1" t="str">
        <f t="shared" si="0"/>
        <v>none</v>
      </c>
      <c r="E36" s="1">
        <f t="shared" si="1"/>
        <v>1</v>
      </c>
      <c r="F36" s="1">
        <f t="shared" si="2"/>
        <v>384</v>
      </c>
      <c r="G36" s="1">
        <f t="shared" si="3"/>
        <v>4</v>
      </c>
      <c r="H36" s="1">
        <f t="shared" si="4"/>
        <v>96</v>
      </c>
      <c r="I36" s="1">
        <f t="shared" si="5"/>
        <v>192</v>
      </c>
      <c r="J36" s="1">
        <f t="shared" si="6"/>
        <v>96</v>
      </c>
      <c r="K36" s="1">
        <f t="shared" si="7"/>
        <v>24</v>
      </c>
      <c r="L36" s="1" t="str">
        <f t="shared" si="8"/>
        <v>P</v>
      </c>
      <c r="M36" s="1" t="b">
        <f t="shared" si="9"/>
        <v>0</v>
      </c>
    </row>
    <row r="37" spans="2:13" ht="12">
      <c r="B37" s="1" t="str">
        <f t="shared" si="0"/>
        <v>none</v>
      </c>
      <c r="E37" s="1">
        <f t="shared" si="1"/>
        <v>1</v>
      </c>
      <c r="F37" s="1">
        <f t="shared" si="2"/>
        <v>384</v>
      </c>
      <c r="G37" s="1">
        <f t="shared" si="3"/>
        <v>4</v>
      </c>
      <c r="H37" s="1">
        <f t="shared" si="4"/>
        <v>96</v>
      </c>
      <c r="I37" s="1">
        <f t="shared" si="5"/>
        <v>192</v>
      </c>
      <c r="J37" s="1">
        <f t="shared" si="6"/>
        <v>96</v>
      </c>
      <c r="K37" s="1">
        <f t="shared" si="7"/>
        <v>24</v>
      </c>
      <c r="L37" s="1" t="str">
        <f t="shared" si="8"/>
        <v>P</v>
      </c>
      <c r="M37" s="1" t="b">
        <f t="shared" si="9"/>
        <v>0</v>
      </c>
    </row>
    <row r="38" spans="2:13" ht="12">
      <c r="B38" s="1" t="str">
        <f t="shared" si="0"/>
        <v>none</v>
      </c>
      <c r="E38" s="1">
        <f t="shared" si="1"/>
        <v>1</v>
      </c>
      <c r="F38" s="1">
        <f t="shared" si="2"/>
        <v>384</v>
      </c>
      <c r="G38" s="1">
        <f t="shared" si="3"/>
        <v>4</v>
      </c>
      <c r="H38" s="1">
        <f t="shared" si="4"/>
        <v>96</v>
      </c>
      <c r="I38" s="1">
        <f t="shared" si="5"/>
        <v>192</v>
      </c>
      <c r="J38" s="1">
        <f t="shared" si="6"/>
        <v>96</v>
      </c>
      <c r="K38" s="1">
        <f t="shared" si="7"/>
        <v>24</v>
      </c>
      <c r="L38" s="1" t="str">
        <f t="shared" si="8"/>
        <v>P</v>
      </c>
      <c r="M38" s="1" t="b">
        <f t="shared" si="9"/>
        <v>0</v>
      </c>
    </row>
    <row r="39" spans="2:13" ht="12">
      <c r="B39" s="1" t="str">
        <f t="shared" si="0"/>
        <v>none</v>
      </c>
      <c r="E39" s="1">
        <f t="shared" si="1"/>
        <v>1</v>
      </c>
      <c r="F39" s="1">
        <f t="shared" si="2"/>
        <v>384</v>
      </c>
      <c r="G39" s="1">
        <f t="shared" si="3"/>
        <v>4</v>
      </c>
      <c r="H39" s="1">
        <f t="shared" si="4"/>
        <v>96</v>
      </c>
      <c r="I39" s="1">
        <f t="shared" si="5"/>
        <v>192</v>
      </c>
      <c r="J39" s="1">
        <f t="shared" si="6"/>
        <v>96</v>
      </c>
      <c r="K39" s="1">
        <f t="shared" si="7"/>
        <v>24</v>
      </c>
      <c r="L39" s="1" t="str">
        <f t="shared" si="8"/>
        <v>P</v>
      </c>
      <c r="M39" s="1" t="b">
        <f t="shared" si="9"/>
        <v>0</v>
      </c>
    </row>
    <row r="40" spans="2:13" ht="12">
      <c r="B40" s="1" t="str">
        <f t="shared" si="0"/>
        <v>none</v>
      </c>
      <c r="E40" s="1">
        <f t="shared" si="1"/>
        <v>1</v>
      </c>
      <c r="F40" s="1">
        <f t="shared" si="2"/>
        <v>384</v>
      </c>
      <c r="G40" s="1">
        <f t="shared" si="3"/>
        <v>4</v>
      </c>
      <c r="H40" s="1">
        <f t="shared" si="4"/>
        <v>96</v>
      </c>
      <c r="I40" s="1">
        <f t="shared" si="5"/>
        <v>192</v>
      </c>
      <c r="J40" s="1">
        <f t="shared" si="6"/>
        <v>96</v>
      </c>
      <c r="K40" s="1">
        <f t="shared" si="7"/>
        <v>24</v>
      </c>
      <c r="L40" s="1" t="str">
        <f t="shared" si="8"/>
        <v>P</v>
      </c>
      <c r="M40" s="1" t="b">
        <f t="shared" si="9"/>
        <v>0</v>
      </c>
    </row>
    <row r="41" spans="2:13" ht="12">
      <c r="B41" s="1" t="str">
        <f t="shared" si="0"/>
        <v>none</v>
      </c>
      <c r="E41" s="1">
        <f t="shared" si="1"/>
        <v>1</v>
      </c>
      <c r="F41" s="1">
        <f t="shared" si="2"/>
        <v>384</v>
      </c>
      <c r="G41" s="1">
        <f t="shared" si="3"/>
        <v>4</v>
      </c>
      <c r="H41" s="1">
        <f t="shared" si="4"/>
        <v>96</v>
      </c>
      <c r="I41" s="1">
        <f t="shared" si="5"/>
        <v>192</v>
      </c>
      <c r="J41" s="1">
        <f t="shared" si="6"/>
        <v>96</v>
      </c>
      <c r="K41" s="1">
        <f t="shared" si="7"/>
        <v>24</v>
      </c>
      <c r="L41" s="1" t="str">
        <f t="shared" si="8"/>
        <v>P</v>
      </c>
      <c r="M41" s="1" t="b">
        <f t="shared" si="9"/>
        <v>0</v>
      </c>
    </row>
    <row r="42" spans="2:13" ht="12">
      <c r="B42" s="1" t="str">
        <f t="shared" si="0"/>
        <v>none</v>
      </c>
      <c r="E42" s="1">
        <f t="shared" si="1"/>
        <v>1</v>
      </c>
      <c r="F42" s="1">
        <f t="shared" si="2"/>
        <v>384</v>
      </c>
      <c r="G42" s="1">
        <f t="shared" si="3"/>
        <v>4</v>
      </c>
      <c r="H42" s="1">
        <f t="shared" si="4"/>
        <v>96</v>
      </c>
      <c r="I42" s="1">
        <f t="shared" si="5"/>
        <v>192</v>
      </c>
      <c r="J42" s="1">
        <f t="shared" si="6"/>
        <v>96</v>
      </c>
      <c r="K42" s="1">
        <f t="shared" si="7"/>
        <v>24</v>
      </c>
      <c r="L42" s="1" t="str">
        <f t="shared" si="8"/>
        <v>P</v>
      </c>
      <c r="M42" s="1" t="b">
        <f t="shared" si="9"/>
        <v>0</v>
      </c>
    </row>
    <row r="43" spans="2:13" ht="12">
      <c r="B43" s="1" t="str">
        <f t="shared" si="0"/>
        <v>none</v>
      </c>
      <c r="E43" s="1">
        <f t="shared" si="1"/>
        <v>1</v>
      </c>
      <c r="F43" s="1">
        <f t="shared" si="2"/>
        <v>384</v>
      </c>
      <c r="G43" s="1">
        <f t="shared" si="3"/>
        <v>4</v>
      </c>
      <c r="H43" s="1">
        <f t="shared" si="4"/>
        <v>96</v>
      </c>
      <c r="I43" s="1">
        <f t="shared" si="5"/>
        <v>192</v>
      </c>
      <c r="J43" s="1">
        <f t="shared" si="6"/>
        <v>96</v>
      </c>
      <c r="K43" s="1">
        <f t="shared" si="7"/>
        <v>24</v>
      </c>
      <c r="L43" s="1" t="str">
        <f t="shared" si="8"/>
        <v>P</v>
      </c>
      <c r="M43" s="1" t="b">
        <f t="shared" si="9"/>
        <v>0</v>
      </c>
    </row>
    <row r="44" spans="2:13" ht="12">
      <c r="B44" s="1" t="str">
        <f t="shared" si="0"/>
        <v>none</v>
      </c>
      <c r="E44" s="1">
        <f t="shared" si="1"/>
        <v>1</v>
      </c>
      <c r="F44" s="1">
        <f t="shared" si="2"/>
        <v>384</v>
      </c>
      <c r="G44" s="1">
        <f t="shared" si="3"/>
        <v>4</v>
      </c>
      <c r="H44" s="1">
        <f t="shared" si="4"/>
        <v>96</v>
      </c>
      <c r="I44" s="1">
        <f t="shared" si="5"/>
        <v>192</v>
      </c>
      <c r="J44" s="1">
        <f t="shared" si="6"/>
        <v>96</v>
      </c>
      <c r="K44" s="1">
        <f t="shared" si="7"/>
        <v>24</v>
      </c>
      <c r="L44" s="1" t="str">
        <f t="shared" si="8"/>
        <v>P</v>
      </c>
      <c r="M44" s="1" t="b">
        <f t="shared" si="9"/>
        <v>0</v>
      </c>
    </row>
    <row r="45" spans="2:13" ht="12">
      <c r="B45" s="1" t="str">
        <f t="shared" si="0"/>
        <v>none</v>
      </c>
      <c r="E45" s="1">
        <f t="shared" si="1"/>
        <v>1</v>
      </c>
      <c r="F45" s="1">
        <f t="shared" si="2"/>
        <v>384</v>
      </c>
      <c r="G45" s="1">
        <f t="shared" si="3"/>
        <v>4</v>
      </c>
      <c r="H45" s="1">
        <f t="shared" si="4"/>
        <v>96</v>
      </c>
      <c r="I45" s="1">
        <f t="shared" si="5"/>
        <v>192</v>
      </c>
      <c r="J45" s="1">
        <f t="shared" si="6"/>
        <v>96</v>
      </c>
      <c r="K45" s="1">
        <f t="shared" si="7"/>
        <v>24</v>
      </c>
      <c r="L45" s="1" t="str">
        <f t="shared" si="8"/>
        <v>P</v>
      </c>
      <c r="M45" s="1" t="b">
        <f t="shared" si="9"/>
        <v>0</v>
      </c>
    </row>
    <row r="46" spans="2:13" ht="12">
      <c r="B46" s="1" t="str">
        <f t="shared" si="0"/>
        <v>none</v>
      </c>
      <c r="E46" s="1">
        <f t="shared" si="1"/>
        <v>1</v>
      </c>
      <c r="F46" s="1">
        <f t="shared" si="2"/>
        <v>384</v>
      </c>
      <c r="G46" s="1">
        <f t="shared" si="3"/>
        <v>4</v>
      </c>
      <c r="H46" s="1">
        <f t="shared" si="4"/>
        <v>96</v>
      </c>
      <c r="I46" s="1">
        <f t="shared" si="5"/>
        <v>192</v>
      </c>
      <c r="J46" s="1">
        <f t="shared" si="6"/>
        <v>96</v>
      </c>
      <c r="K46" s="1">
        <f t="shared" si="7"/>
        <v>24</v>
      </c>
      <c r="L46" s="1" t="str">
        <f t="shared" si="8"/>
        <v>P</v>
      </c>
      <c r="M46" s="1" t="b">
        <f t="shared" si="9"/>
        <v>0</v>
      </c>
    </row>
    <row r="47" spans="2:13" ht="12">
      <c r="B47" s="1" t="str">
        <f t="shared" si="0"/>
        <v>none</v>
      </c>
      <c r="E47" s="1">
        <f t="shared" si="1"/>
        <v>1</v>
      </c>
      <c r="F47" s="1">
        <f t="shared" si="2"/>
        <v>384</v>
      </c>
      <c r="G47" s="1">
        <f t="shared" si="3"/>
        <v>4</v>
      </c>
      <c r="H47" s="1">
        <f t="shared" si="4"/>
        <v>96</v>
      </c>
      <c r="I47" s="1">
        <f t="shared" si="5"/>
        <v>192</v>
      </c>
      <c r="J47" s="1">
        <f t="shared" si="6"/>
        <v>96</v>
      </c>
      <c r="K47" s="1">
        <f t="shared" si="7"/>
        <v>24</v>
      </c>
      <c r="L47" s="1" t="str">
        <f t="shared" si="8"/>
        <v>P</v>
      </c>
      <c r="M47" s="1" t="b">
        <f t="shared" si="9"/>
        <v>0</v>
      </c>
    </row>
    <row r="48" spans="2:13" ht="12">
      <c r="B48" s="1" t="str">
        <f t="shared" si="0"/>
        <v>none</v>
      </c>
      <c r="E48" s="1">
        <f t="shared" si="1"/>
        <v>1</v>
      </c>
      <c r="F48" s="1">
        <f t="shared" si="2"/>
        <v>384</v>
      </c>
      <c r="G48" s="1">
        <f t="shared" si="3"/>
        <v>4</v>
      </c>
      <c r="H48" s="1">
        <f t="shared" si="4"/>
        <v>96</v>
      </c>
      <c r="I48" s="1">
        <f t="shared" si="5"/>
        <v>192</v>
      </c>
      <c r="J48" s="1">
        <f t="shared" si="6"/>
        <v>96</v>
      </c>
      <c r="K48" s="1">
        <f t="shared" si="7"/>
        <v>24</v>
      </c>
      <c r="L48" s="1" t="str">
        <f t="shared" si="8"/>
        <v>P</v>
      </c>
      <c r="M48" s="1" t="b">
        <f t="shared" si="9"/>
        <v>0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Sanderfoot</dc:creator>
  <cp:keywords/>
  <dc:description/>
  <cp:lastModifiedBy>Pete Lebebvre</cp:lastModifiedBy>
  <dcterms:created xsi:type="dcterms:W3CDTF">2003-03-15T18:32:52Z</dcterms:created>
  <dcterms:modified xsi:type="dcterms:W3CDTF">2003-03-27T16:34:14Z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-153613180</vt:i4>
  </property>
  <property fmtid="{D5CDD505-2E9C-101B-9397-08002B2CF9AE}" pid="3" name="_EmailSubject">
    <vt:lpwstr>BAC converter Excel file</vt:lpwstr>
  </property>
  <property fmtid="{D5CDD505-2E9C-101B-9397-08002B2CF9AE}" pid="4" name="_AuthorEmail">
    <vt:lpwstr>sande099@umn.edu</vt:lpwstr>
  </property>
  <property fmtid="{D5CDD505-2E9C-101B-9397-08002B2CF9AE}" pid="5" name="_AuthorEmailDisplayName">
    <vt:lpwstr>Anton Sanderfoot</vt:lpwstr>
  </property>
</Properties>
</file>